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pr-10-2019 Computer Backup\Documents\JanFiles\GLORIA\White Mountains\"/>
    </mc:Choice>
  </mc:AlternateContent>
  <xr:revisionPtr revIDLastSave="0" documentId="13_ncr:1_{2E1717A6-7085-47B9-A096-B2D2A56278E1}" xr6:coauthVersionLast="43" xr6:coauthVersionMax="43" xr10:uidLastSave="{00000000-0000-0000-0000-000000000000}"/>
  <bookViews>
    <workbookView xWindow="-96" yWindow="-96" windowWidth="23232" windowHeight="12552" xr2:uid="{9CB12E15-7114-480A-A0DC-12882EC0BC36}"/>
  </bookViews>
  <sheets>
    <sheet name="WIM 4 Peaks" sheetId="1" r:id="rId1"/>
    <sheet name="SHF" sheetId="2" r:id="rId2"/>
    <sheet name="RNA" sheetId="3" r:id="rId3"/>
    <sheet name="BAR" sheetId="4" r:id="rId4"/>
    <sheet name="WMT" sheetId="5" r:id="rId5"/>
  </sheets>
  <definedNames>
    <definedName name="_xlnm.Print_Area" localSheetId="3">BAR!$A$1:$D$33</definedName>
    <definedName name="_xlnm.Print_Area" localSheetId="2">RNA!$A$1:$D$34</definedName>
    <definedName name="_xlnm.Print_Area" localSheetId="1">SHF!$A$1:$D$30</definedName>
    <definedName name="_xlnm.Print_Area" localSheetId="0">'WIM 4 Peaks'!$A$1:$G$63</definedName>
    <definedName name="_xlnm.Print_Area" localSheetId="4">WMT!$A$1:$D$13</definedName>
    <definedName name="_xlnm.Print_Titles" localSheetId="0">'WIM 4 Peaks'!$1:$1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1" l="1"/>
  <c r="E63" i="1"/>
  <c r="F63" i="1"/>
  <c r="C63" i="1"/>
  <c r="C13" i="5"/>
  <c r="C33" i="4"/>
  <c r="C34" i="3"/>
  <c r="C30" i="2"/>
</calcChain>
</file>

<file path=xl/sharedStrings.xml><?xml version="1.0" encoding="utf-8"?>
<sst xmlns="http://schemas.openxmlformats.org/spreadsheetml/2006/main" count="412" uniqueCount="114">
  <si>
    <t>Family</t>
  </si>
  <si>
    <t>Taxon</t>
  </si>
  <si>
    <t>SHF</t>
  </si>
  <si>
    <t>RNA</t>
  </si>
  <si>
    <t>BAR</t>
  </si>
  <si>
    <t>WMT</t>
  </si>
  <si>
    <t>Antennaria rosea</t>
    <phoneticPr fontId="0" type="noConversion"/>
  </si>
  <si>
    <t>Artemisia tridentata ssp. vaseyana</t>
  </si>
  <si>
    <t>Chrysothamnus viscidiflorus ssp. v</t>
  </si>
  <si>
    <t>Erigeron pygmaeus</t>
    <phoneticPr fontId="0" type="noConversion"/>
  </si>
  <si>
    <t>Erigeron compositus</t>
    <phoneticPr fontId="0" type="noConversion"/>
  </si>
  <si>
    <t>Erigeron vagus</t>
  </si>
  <si>
    <t>Hulsea algida</t>
  </si>
  <si>
    <t>Pyrrocoma apargioides</t>
    <phoneticPr fontId="0" type="noConversion"/>
  </si>
  <si>
    <t>Draba breweri</t>
  </si>
  <si>
    <t>Draba californica</t>
  </si>
  <si>
    <t>Draba subumbellata</t>
  </si>
  <si>
    <t>Chenopodium desiccatum</t>
  </si>
  <si>
    <t>Chenopodium foliosum</t>
  </si>
  <si>
    <t>Carex microptera</t>
  </si>
  <si>
    <t>Carex rossii</t>
    <phoneticPr fontId="0" type="noConversion"/>
  </si>
  <si>
    <t>Cystopteris fragilis</t>
    <phoneticPr fontId="0" type="noConversion"/>
  </si>
  <si>
    <t>Oxytropis parryi</t>
    <phoneticPr fontId="0" type="noConversion"/>
  </si>
  <si>
    <t>Trifolium andersonii var. beatleyae</t>
  </si>
  <si>
    <t>Ribes cereum</t>
    <phoneticPr fontId="0" type="noConversion"/>
  </si>
  <si>
    <t>Phacelia hastata var. compacta</t>
  </si>
  <si>
    <t>Calamagrostis purpurascens</t>
    <phoneticPr fontId="0" type="noConversion"/>
  </si>
  <si>
    <t>Festuca saximontana var. purpusiana</t>
  </si>
  <si>
    <t>Koeleria macrantha</t>
    <phoneticPr fontId="0" type="noConversion"/>
  </si>
  <si>
    <t>Leucopoa kingii</t>
  </si>
  <si>
    <t>Muhlenbergia richardsonis</t>
    <phoneticPr fontId="0" type="noConversion"/>
  </si>
  <si>
    <t>Poa glauca ssp. rupicola</t>
  </si>
  <si>
    <t xml:space="preserve">Poa keckii </t>
    <phoneticPr fontId="0" type="noConversion"/>
  </si>
  <si>
    <t>Poa secunda ssp. secunda</t>
  </si>
  <si>
    <t>Trisetum spicatum</t>
    <phoneticPr fontId="0" type="noConversion"/>
  </si>
  <si>
    <t>Phlox condensata</t>
    <phoneticPr fontId="0" type="noConversion"/>
  </si>
  <si>
    <t>Polemonium chartaceum</t>
  </si>
  <si>
    <t>Rumex paucifolius</t>
    <phoneticPr fontId="0" type="noConversion"/>
  </si>
  <si>
    <t>Androsace septentrionalis</t>
    <phoneticPr fontId="0" type="noConversion"/>
  </si>
  <si>
    <t>Chamaebatiaria millefolium</t>
  </si>
  <si>
    <t>Castilleja nana</t>
    <phoneticPr fontId="0" type="noConversion"/>
  </si>
  <si>
    <t xml:space="preserve">Selaginella watsonii </t>
    <phoneticPr fontId="0" type="noConversion"/>
  </si>
  <si>
    <t>Artemisia rothrockii</t>
  </si>
  <si>
    <t>Woodsia scopulina</t>
  </si>
  <si>
    <t>Poa abbreviata ssp. pattersonii</t>
  </si>
  <si>
    <t>Woodsiaceae</t>
  </si>
  <si>
    <t>Asteraceae</t>
  </si>
  <si>
    <t>Boraginaceae</t>
  </si>
  <si>
    <t>Brassicaceae</t>
  </si>
  <si>
    <t>Caryophyllaceae</t>
  </si>
  <si>
    <t>Chenopodiaceae</t>
  </si>
  <si>
    <t>Cyperaceae</t>
  </si>
  <si>
    <t>Fabaceae</t>
  </si>
  <si>
    <t>Grossulariaceae</t>
  </si>
  <si>
    <t>Orobanchaceae</t>
  </si>
  <si>
    <t>Phrymaceae</t>
  </si>
  <si>
    <t>Poaceae</t>
  </si>
  <si>
    <t>Polemoniaceae</t>
  </si>
  <si>
    <t>Polygonaceae</t>
  </si>
  <si>
    <t>Montiaceae</t>
  </si>
  <si>
    <t>Primulaceae</t>
  </si>
  <si>
    <t>Rosaceae</t>
  </si>
  <si>
    <t>Saxifragaceae</t>
  </si>
  <si>
    <t>Selaginellaceae</t>
  </si>
  <si>
    <t>Oreocarya suffruticosa var. abortiva</t>
  </si>
  <si>
    <t>Boechera inyoensis</t>
  </si>
  <si>
    <t>Eremogone kingii var. glabrescens</t>
  </si>
  <si>
    <t>Cerastium beeringianum</t>
  </si>
  <si>
    <t>Calyptridium roseum</t>
  </si>
  <si>
    <t>Calyptridium umbellatum</t>
  </si>
  <si>
    <t>Diplacus mephiticus</t>
  </si>
  <si>
    <t>Stipa occidentalis var. californica</t>
  </si>
  <si>
    <t>Stipa pinetorum</t>
  </si>
  <si>
    <t>Stipa hymenoides</t>
  </si>
  <si>
    <t>Elymus elymoides</t>
  </si>
  <si>
    <t>Festuca brachyphylla ssp. breviculmis</t>
  </si>
  <si>
    <t>Poa cusickii</t>
  </si>
  <si>
    <t>Poa fendleriana</t>
  </si>
  <si>
    <t>Eriogonum ovalifolium var. nivale</t>
  </si>
  <si>
    <t>Holodiscus discolor var. microphyllus</t>
  </si>
  <si>
    <t>Heuchera parvifolia</t>
  </si>
  <si>
    <t>Descurainia californica</t>
  </si>
  <si>
    <t>Silene sargentii</t>
  </si>
  <si>
    <t>Carex duriuscula</t>
  </si>
  <si>
    <t>A. arbuscula not present in Whites</t>
  </si>
  <si>
    <t>Previously misidentified as D. oligosperma</t>
  </si>
  <si>
    <t>Verify not present at RNA</t>
  </si>
  <si>
    <t>Verify not present at SHF</t>
  </si>
  <si>
    <t>Verify not present at SHF; ssp. not needed</t>
  </si>
  <si>
    <t>ssp. not needed</t>
  </si>
  <si>
    <t>Verify P. pseudosericea not present as previously identified</t>
  </si>
  <si>
    <t>Potentilla jepsonii</t>
  </si>
  <si>
    <t>Verify E. gracilipes not present as previously identified</t>
  </si>
  <si>
    <t>Verify Athyrium not present as previously identified</t>
  </si>
  <si>
    <t>Verify not present at BAR (present downslope)</t>
  </si>
  <si>
    <t>Linanthus pungens</t>
  </si>
  <si>
    <t xml:space="preserve">Notes </t>
  </si>
  <si>
    <t>Verify that O. confertiflora is not present; [Cryptantha] synonym</t>
  </si>
  <si>
    <t>[Arabis] synonym</t>
  </si>
  <si>
    <t>[Arenaria] synonym</t>
  </si>
  <si>
    <t>[Cistanthe] synonym</t>
  </si>
  <si>
    <t>[Mimulus] synonym</t>
  </si>
  <si>
    <t>[Achnatherum] synonym</t>
  </si>
  <si>
    <t>[Leptodactylon] synonym</t>
  </si>
  <si>
    <t>Verify F. brachyphylla ssp. breviculmis not present at SHF</t>
  </si>
  <si>
    <t>Verify P. cusickii not present at SHF</t>
  </si>
  <si>
    <t>Verify P. glauca ssp. rupicola not present at SHF</t>
  </si>
  <si>
    <t>Verify Trifolium andersonii var. beatleyae not present at RNA</t>
  </si>
  <si>
    <t>Verify that neither D. breweri nor D. californica is present at BAR (present downslope)</t>
  </si>
  <si>
    <t>Total taxa present on peak</t>
  </si>
  <si>
    <r>
      <t xml:space="preserve">Notes   </t>
    </r>
    <r>
      <rPr>
        <sz val="9"/>
        <color theme="1"/>
        <rFont val="Arial"/>
        <family val="2"/>
      </rPr>
      <t>Peak is 4,285 m/14,055 ft elevation</t>
    </r>
  </si>
  <si>
    <r>
      <rPr>
        <b/>
        <sz val="9"/>
        <color theme="1"/>
        <rFont val="Arial"/>
        <family val="2"/>
      </rPr>
      <t>Notes</t>
    </r>
    <r>
      <rPr>
        <sz val="9"/>
        <color theme="1"/>
        <rFont val="Arial"/>
        <family val="2"/>
      </rPr>
      <t xml:space="preserve">   Peak is 3,975 m/13,038 ft elevation</t>
    </r>
  </si>
  <si>
    <r>
      <rPr>
        <b/>
        <sz val="9"/>
        <color theme="1"/>
        <rFont val="Arial"/>
        <family val="2"/>
      </rPr>
      <t>Notes</t>
    </r>
    <r>
      <rPr>
        <sz val="9"/>
        <color theme="1"/>
        <rFont val="Arial"/>
        <family val="2"/>
      </rPr>
      <t xml:space="preserve">   Peak is 3,722 m/12,208 ft elevation</t>
    </r>
  </si>
  <si>
    <r>
      <rPr>
        <b/>
        <sz val="9"/>
        <color theme="1"/>
        <rFont val="Arial"/>
        <family val="2"/>
      </rPr>
      <t>Notes</t>
    </r>
    <r>
      <rPr>
        <sz val="9"/>
        <color theme="1"/>
        <rFont val="Arial"/>
        <family val="2"/>
      </rPr>
      <t xml:space="preserve">   Peak is 3,258 m/10,686 ft elevation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</si>
</sst>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4" fillId="0" borderId="0" xfId="0" quotePrefix="1" applyNumberFormat="1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112D-A8CE-48F2-8250-5B50D2BE8209}">
  <dimension ref="A1:G63"/>
  <sheetViews>
    <sheetView tabSelected="1" topLeftCell="A37" workbookViewId="0">
      <selection activeCell="A18" sqref="A18:XFD20"/>
    </sheetView>
  </sheetViews>
  <sheetFormatPr defaultColWidth="12.41796875" defaultRowHeight="11.4" x14ac:dyDescent="0.4"/>
  <cols>
    <col min="1" max="1" width="13.734375" style="4" customWidth="1"/>
    <col min="2" max="2" width="28.62890625" style="4" bestFit="1" customWidth="1"/>
    <col min="3" max="3" width="3.83984375" style="4" bestFit="1" customWidth="1"/>
    <col min="4" max="4" width="4.1015625" style="4" bestFit="1" customWidth="1"/>
    <col min="5" max="5" width="4.05078125" style="4" bestFit="1" customWidth="1"/>
    <col min="6" max="6" width="4.47265625" style="4" bestFit="1" customWidth="1"/>
    <col min="7" max="7" width="45.47265625" style="4" customWidth="1"/>
    <col min="8" max="16384" width="12.41796875" style="4"/>
  </cols>
  <sheetData>
    <row r="1" spans="1:7" x14ac:dyDescent="0.4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96</v>
      </c>
    </row>
    <row r="2" spans="1:7" x14ac:dyDescent="0.4">
      <c r="A2" s="5" t="s">
        <v>46</v>
      </c>
      <c r="B2" s="6" t="s">
        <v>6</v>
      </c>
      <c r="C2" s="7"/>
      <c r="D2" s="7">
        <v>1</v>
      </c>
      <c r="E2" s="7">
        <v>1</v>
      </c>
      <c r="F2" s="7"/>
    </row>
    <row r="3" spans="1:7" x14ac:dyDescent="0.4">
      <c r="A3" s="5" t="s">
        <v>46</v>
      </c>
      <c r="B3" s="6" t="s">
        <v>42</v>
      </c>
      <c r="C3" s="7">
        <v>1</v>
      </c>
      <c r="D3" s="7"/>
      <c r="E3" s="7"/>
      <c r="F3" s="7"/>
      <c r="G3" s="4" t="s">
        <v>84</v>
      </c>
    </row>
    <row r="4" spans="1:7" x14ac:dyDescent="0.4">
      <c r="A4" s="5" t="s">
        <v>46</v>
      </c>
      <c r="B4" s="8" t="s">
        <v>7</v>
      </c>
      <c r="C4" s="7">
        <v>1</v>
      </c>
      <c r="D4" s="7"/>
      <c r="E4" s="7"/>
      <c r="F4" s="7"/>
    </row>
    <row r="5" spans="1:7" x14ac:dyDescent="0.4">
      <c r="A5" s="5" t="s">
        <v>46</v>
      </c>
      <c r="B5" s="8" t="s">
        <v>8</v>
      </c>
      <c r="C5" s="7">
        <v>1</v>
      </c>
      <c r="D5" s="7">
        <v>1</v>
      </c>
      <c r="E5" s="7">
        <v>1</v>
      </c>
      <c r="F5" s="7"/>
    </row>
    <row r="6" spans="1:7" x14ac:dyDescent="0.4">
      <c r="A6" s="5" t="s">
        <v>46</v>
      </c>
      <c r="B6" s="6" t="s">
        <v>10</v>
      </c>
      <c r="C6" s="7">
        <v>1</v>
      </c>
      <c r="D6" s="7">
        <v>1</v>
      </c>
      <c r="E6" s="7"/>
      <c r="F6" s="7"/>
    </row>
    <row r="7" spans="1:7" x14ac:dyDescent="0.4">
      <c r="A7" s="5" t="s">
        <v>46</v>
      </c>
      <c r="B7" s="6" t="s">
        <v>9</v>
      </c>
      <c r="C7" s="7"/>
      <c r="D7" s="7">
        <v>1</v>
      </c>
      <c r="E7" s="7">
        <v>1</v>
      </c>
      <c r="F7" s="7"/>
    </row>
    <row r="8" spans="1:7" x14ac:dyDescent="0.4">
      <c r="A8" s="5" t="s">
        <v>46</v>
      </c>
      <c r="B8" s="8" t="s">
        <v>11</v>
      </c>
      <c r="C8" s="7"/>
      <c r="D8" s="7"/>
      <c r="E8" s="7"/>
      <c r="F8" s="7">
        <v>1</v>
      </c>
    </row>
    <row r="9" spans="1:7" x14ac:dyDescent="0.4">
      <c r="A9" s="5" t="s">
        <v>46</v>
      </c>
      <c r="B9" s="8" t="s">
        <v>12</v>
      </c>
      <c r="C9" s="7"/>
      <c r="D9" s="7">
        <v>1</v>
      </c>
      <c r="E9" s="7">
        <v>1</v>
      </c>
      <c r="F9" s="7">
        <v>1</v>
      </c>
    </row>
    <row r="10" spans="1:7" x14ac:dyDescent="0.4">
      <c r="A10" s="5" t="s">
        <v>46</v>
      </c>
      <c r="B10" s="6" t="s">
        <v>13</v>
      </c>
      <c r="C10" s="7"/>
      <c r="D10" s="7"/>
      <c r="E10" s="7">
        <v>1</v>
      </c>
      <c r="F10" s="7"/>
    </row>
    <row r="11" spans="1:7" x14ac:dyDescent="0.4">
      <c r="A11" s="8" t="s">
        <v>47</v>
      </c>
      <c r="B11" s="9" t="s">
        <v>64</v>
      </c>
      <c r="C11" s="7">
        <v>1</v>
      </c>
      <c r="D11" s="7">
        <v>1</v>
      </c>
      <c r="E11" s="7"/>
      <c r="F11" s="7"/>
      <c r="G11" s="4" t="s">
        <v>97</v>
      </c>
    </row>
    <row r="12" spans="1:7" x14ac:dyDescent="0.4">
      <c r="A12" s="8" t="s">
        <v>47</v>
      </c>
      <c r="B12" s="8" t="s">
        <v>25</v>
      </c>
      <c r="C12" s="7"/>
      <c r="D12" s="7"/>
      <c r="E12" s="7">
        <v>1</v>
      </c>
      <c r="F12" s="7"/>
    </row>
    <row r="13" spans="1:7" x14ac:dyDescent="0.4">
      <c r="A13" s="5" t="s">
        <v>48</v>
      </c>
      <c r="B13" s="14" t="s">
        <v>65</v>
      </c>
      <c r="C13" s="7">
        <v>1</v>
      </c>
      <c r="D13" s="7">
        <v>1</v>
      </c>
      <c r="E13" s="7">
        <v>1</v>
      </c>
      <c r="F13" s="7"/>
      <c r="G13" s="4" t="s">
        <v>98</v>
      </c>
    </row>
    <row r="14" spans="1:7" x14ac:dyDescent="0.4">
      <c r="A14" s="5" t="s">
        <v>48</v>
      </c>
      <c r="B14" s="8" t="s">
        <v>81</v>
      </c>
      <c r="C14" s="7">
        <v>1</v>
      </c>
      <c r="D14" s="7"/>
      <c r="E14" s="7"/>
      <c r="F14" s="7"/>
    </row>
    <row r="15" spans="1:7" x14ac:dyDescent="0.4">
      <c r="A15" s="5" t="s">
        <v>48</v>
      </c>
      <c r="B15" s="5" t="s">
        <v>14</v>
      </c>
      <c r="C15" s="7"/>
      <c r="D15" s="7">
        <v>1</v>
      </c>
      <c r="E15" s="7"/>
      <c r="F15" s="7"/>
      <c r="G15" s="4" t="s">
        <v>94</v>
      </c>
    </row>
    <row r="16" spans="1:7" x14ac:dyDescent="0.4">
      <c r="A16" s="5" t="s">
        <v>48</v>
      </c>
      <c r="B16" s="11" t="s">
        <v>15</v>
      </c>
      <c r="C16" s="7"/>
      <c r="D16" s="7"/>
      <c r="E16" s="7"/>
      <c r="F16" s="7"/>
      <c r="G16" s="4" t="s">
        <v>94</v>
      </c>
    </row>
    <row r="17" spans="1:7" x14ac:dyDescent="0.4">
      <c r="A17" s="5" t="s">
        <v>48</v>
      </c>
      <c r="B17" s="5" t="s">
        <v>16</v>
      </c>
      <c r="C17" s="7"/>
      <c r="D17" s="7">
        <v>1</v>
      </c>
      <c r="E17" s="7">
        <v>1</v>
      </c>
      <c r="F17" s="7"/>
      <c r="G17" s="4" t="s">
        <v>85</v>
      </c>
    </row>
    <row r="18" spans="1:7" x14ac:dyDescent="0.4">
      <c r="A18" s="12" t="s">
        <v>49</v>
      </c>
      <c r="B18" s="11" t="s">
        <v>67</v>
      </c>
      <c r="C18" s="7"/>
      <c r="D18" s="7"/>
      <c r="E18" s="7"/>
      <c r="F18" s="7">
        <v>1</v>
      </c>
    </row>
    <row r="19" spans="1:7" x14ac:dyDescent="0.4">
      <c r="A19" s="12" t="s">
        <v>49</v>
      </c>
      <c r="B19" s="14" t="s">
        <v>66</v>
      </c>
      <c r="C19" s="7">
        <v>1</v>
      </c>
      <c r="D19" s="7"/>
      <c r="E19" s="7"/>
      <c r="F19" s="7"/>
      <c r="G19" s="4" t="s">
        <v>99</v>
      </c>
    </row>
    <row r="20" spans="1:7" x14ac:dyDescent="0.4">
      <c r="A20" s="12" t="s">
        <v>49</v>
      </c>
      <c r="B20" s="8" t="s">
        <v>82</v>
      </c>
      <c r="C20" s="7"/>
      <c r="D20" s="7">
        <v>1</v>
      </c>
      <c r="E20" s="7"/>
      <c r="F20" s="7"/>
    </row>
    <row r="21" spans="1:7" x14ac:dyDescent="0.4">
      <c r="A21" s="12" t="s">
        <v>50</v>
      </c>
      <c r="B21" s="8" t="s">
        <v>17</v>
      </c>
      <c r="C21" s="7">
        <v>1</v>
      </c>
      <c r="D21" s="7"/>
      <c r="E21" s="7"/>
      <c r="F21" s="7"/>
    </row>
    <row r="22" spans="1:7" x14ac:dyDescent="0.4">
      <c r="A22" s="12" t="s">
        <v>50</v>
      </c>
      <c r="B22" s="8" t="s">
        <v>18</v>
      </c>
      <c r="C22" s="7">
        <v>1</v>
      </c>
      <c r="D22" s="7"/>
      <c r="E22" s="7"/>
      <c r="F22" s="7"/>
    </row>
    <row r="23" spans="1:7" x14ac:dyDescent="0.4">
      <c r="A23" s="13" t="s">
        <v>51</v>
      </c>
      <c r="B23" s="8" t="s">
        <v>83</v>
      </c>
      <c r="C23" s="7"/>
      <c r="D23" s="7"/>
      <c r="E23" s="7">
        <v>1</v>
      </c>
      <c r="F23" s="7"/>
    </row>
    <row r="24" spans="1:7" ht="11.4" customHeight="1" x14ac:dyDescent="0.4">
      <c r="A24" s="13" t="s">
        <v>51</v>
      </c>
      <c r="B24" s="8" t="s">
        <v>19</v>
      </c>
      <c r="C24" s="7"/>
      <c r="D24" s="7"/>
      <c r="E24" s="7">
        <v>1</v>
      </c>
      <c r="F24" s="7"/>
    </row>
    <row r="25" spans="1:7" ht="11.4" customHeight="1" x14ac:dyDescent="0.4">
      <c r="A25" s="13" t="s">
        <v>51</v>
      </c>
      <c r="B25" s="6" t="s">
        <v>20</v>
      </c>
      <c r="C25" s="7">
        <v>1</v>
      </c>
      <c r="D25" s="7">
        <v>1</v>
      </c>
      <c r="E25" s="7">
        <v>1</v>
      </c>
      <c r="F25" s="7"/>
    </row>
    <row r="26" spans="1:7" x14ac:dyDescent="0.4">
      <c r="A26" s="12" t="s">
        <v>52</v>
      </c>
      <c r="B26" s="6" t="s">
        <v>22</v>
      </c>
      <c r="C26" s="7"/>
      <c r="D26" s="7">
        <v>1</v>
      </c>
      <c r="E26" s="7">
        <v>1</v>
      </c>
      <c r="F26" s="7"/>
    </row>
    <row r="27" spans="1:7" x14ac:dyDescent="0.4">
      <c r="A27" s="12" t="s">
        <v>52</v>
      </c>
      <c r="B27" s="8" t="s">
        <v>23</v>
      </c>
      <c r="C27" s="7"/>
      <c r="D27" s="7"/>
      <c r="E27" s="7">
        <v>1</v>
      </c>
      <c r="F27" s="7"/>
      <c r="G27" s="4" t="s">
        <v>86</v>
      </c>
    </row>
    <row r="28" spans="1:7" x14ac:dyDescent="0.4">
      <c r="A28" s="10" t="s">
        <v>53</v>
      </c>
      <c r="B28" s="6" t="s">
        <v>24</v>
      </c>
      <c r="C28" s="7">
        <v>1</v>
      </c>
      <c r="D28" s="7">
        <v>1</v>
      </c>
      <c r="E28" s="7">
        <v>1</v>
      </c>
      <c r="F28" s="7"/>
    </row>
    <row r="29" spans="1:7" x14ac:dyDescent="0.4">
      <c r="A29" s="13" t="s">
        <v>59</v>
      </c>
      <c r="B29" s="9" t="s">
        <v>68</v>
      </c>
      <c r="C29" s="7">
        <v>1</v>
      </c>
      <c r="D29" s="7">
        <v>1</v>
      </c>
      <c r="E29" s="7"/>
      <c r="F29" s="7"/>
      <c r="G29" s="4" t="s">
        <v>100</v>
      </c>
    </row>
    <row r="30" spans="1:7" x14ac:dyDescent="0.4">
      <c r="A30" s="13" t="s">
        <v>59</v>
      </c>
      <c r="B30" s="9" t="s">
        <v>69</v>
      </c>
      <c r="C30" s="7"/>
      <c r="D30" s="7"/>
      <c r="E30" s="7"/>
      <c r="F30" s="7">
        <v>1</v>
      </c>
      <c r="G30" s="4" t="s">
        <v>100</v>
      </c>
    </row>
    <row r="31" spans="1:7" x14ac:dyDescent="0.4">
      <c r="A31" s="5" t="s">
        <v>54</v>
      </c>
      <c r="B31" s="6" t="s">
        <v>40</v>
      </c>
      <c r="C31" s="7"/>
      <c r="D31" s="7"/>
      <c r="E31" s="7">
        <v>1</v>
      </c>
      <c r="F31" s="7"/>
    </row>
    <row r="32" spans="1:7" x14ac:dyDescent="0.4">
      <c r="A32" s="5" t="s">
        <v>55</v>
      </c>
      <c r="B32" s="11" t="s">
        <v>70</v>
      </c>
      <c r="C32" s="7"/>
      <c r="D32" s="7"/>
      <c r="E32" s="7">
        <v>1</v>
      </c>
      <c r="F32" s="7"/>
      <c r="G32" s="4" t="s">
        <v>101</v>
      </c>
    </row>
    <row r="33" spans="1:7" x14ac:dyDescent="0.4">
      <c r="A33" s="12" t="s">
        <v>56</v>
      </c>
      <c r="B33" s="6" t="s">
        <v>26</v>
      </c>
      <c r="C33" s="7">
        <v>1</v>
      </c>
      <c r="D33" s="7">
        <v>1</v>
      </c>
      <c r="E33" s="7"/>
      <c r="F33" s="7"/>
    </row>
    <row r="34" spans="1:7" x14ac:dyDescent="0.4">
      <c r="A34" s="12" t="s">
        <v>56</v>
      </c>
      <c r="B34" s="11" t="s">
        <v>74</v>
      </c>
      <c r="C34" s="7">
        <v>1</v>
      </c>
      <c r="D34" s="7">
        <v>1</v>
      </c>
      <c r="E34" s="7">
        <v>1</v>
      </c>
      <c r="F34" s="7">
        <v>1</v>
      </c>
      <c r="G34" s="4" t="s">
        <v>89</v>
      </c>
    </row>
    <row r="35" spans="1:7" x14ac:dyDescent="0.4">
      <c r="A35" s="12" t="s">
        <v>56</v>
      </c>
      <c r="B35" s="15" t="s">
        <v>75</v>
      </c>
      <c r="C35" s="7"/>
      <c r="D35" s="7">
        <v>1</v>
      </c>
      <c r="E35" s="7">
        <v>1</v>
      </c>
      <c r="F35" s="7">
        <v>1</v>
      </c>
      <c r="G35" s="4" t="s">
        <v>87</v>
      </c>
    </row>
    <row r="36" spans="1:7" x14ac:dyDescent="0.4">
      <c r="A36" s="12" t="s">
        <v>56</v>
      </c>
      <c r="B36" s="8" t="s">
        <v>27</v>
      </c>
      <c r="C36" s="7">
        <v>1</v>
      </c>
      <c r="D36" s="7"/>
      <c r="E36" s="7"/>
      <c r="F36" s="7"/>
    </row>
    <row r="37" spans="1:7" x14ac:dyDescent="0.4">
      <c r="A37" s="12" t="s">
        <v>56</v>
      </c>
      <c r="B37" s="6" t="s">
        <v>28</v>
      </c>
      <c r="C37" s="7">
        <v>1</v>
      </c>
      <c r="D37" s="7">
        <v>1</v>
      </c>
      <c r="E37" s="7">
        <v>1</v>
      </c>
      <c r="F37" s="7"/>
    </row>
    <row r="38" spans="1:7" x14ac:dyDescent="0.4">
      <c r="A38" s="12" t="s">
        <v>56</v>
      </c>
      <c r="B38" s="8" t="s">
        <v>29</v>
      </c>
      <c r="C38" s="7">
        <v>1</v>
      </c>
      <c r="D38" s="7"/>
      <c r="E38" s="7"/>
      <c r="F38" s="7"/>
    </row>
    <row r="39" spans="1:7" x14ac:dyDescent="0.4">
      <c r="A39" s="12" t="s">
        <v>56</v>
      </c>
      <c r="B39" s="6" t="s">
        <v>30</v>
      </c>
      <c r="C39" s="7">
        <v>1</v>
      </c>
      <c r="D39" s="7">
        <v>1</v>
      </c>
      <c r="E39" s="7">
        <v>1</v>
      </c>
      <c r="F39" s="7"/>
    </row>
    <row r="40" spans="1:7" x14ac:dyDescent="0.4">
      <c r="A40" s="12" t="s">
        <v>56</v>
      </c>
      <c r="B40" s="6" t="s">
        <v>44</v>
      </c>
      <c r="C40" s="7"/>
      <c r="D40" s="7">
        <v>1</v>
      </c>
      <c r="E40" s="7"/>
      <c r="F40" s="7"/>
    </row>
    <row r="41" spans="1:7" x14ac:dyDescent="0.4">
      <c r="A41" s="12" t="s">
        <v>56</v>
      </c>
      <c r="B41" s="8" t="s">
        <v>76</v>
      </c>
      <c r="C41" s="7"/>
      <c r="D41" s="7">
        <v>1</v>
      </c>
      <c r="E41" s="7">
        <v>1</v>
      </c>
      <c r="F41" s="7"/>
      <c r="G41" s="4" t="s">
        <v>88</v>
      </c>
    </row>
    <row r="42" spans="1:7" x14ac:dyDescent="0.4">
      <c r="A42" s="12" t="s">
        <v>56</v>
      </c>
      <c r="B42" s="8" t="s">
        <v>77</v>
      </c>
      <c r="C42" s="7">
        <v>1</v>
      </c>
      <c r="D42" s="7"/>
      <c r="E42" s="7"/>
      <c r="F42" s="7"/>
    </row>
    <row r="43" spans="1:7" x14ac:dyDescent="0.4">
      <c r="A43" s="12" t="s">
        <v>56</v>
      </c>
      <c r="B43" s="8" t="s">
        <v>31</v>
      </c>
      <c r="C43" s="7"/>
      <c r="D43" s="7">
        <v>1</v>
      </c>
      <c r="E43" s="7">
        <v>1</v>
      </c>
      <c r="F43" s="7">
        <v>1</v>
      </c>
      <c r="G43" s="4" t="s">
        <v>87</v>
      </c>
    </row>
    <row r="44" spans="1:7" x14ac:dyDescent="0.4">
      <c r="A44" s="12" t="s">
        <v>56</v>
      </c>
      <c r="B44" s="5" t="s">
        <v>32</v>
      </c>
      <c r="C44" s="7"/>
      <c r="D44" s="7"/>
      <c r="E44" s="7"/>
      <c r="F44" s="7">
        <v>1</v>
      </c>
    </row>
    <row r="45" spans="1:7" x14ac:dyDescent="0.4">
      <c r="A45" s="12" t="s">
        <v>56</v>
      </c>
      <c r="B45" s="8" t="s">
        <v>33</v>
      </c>
      <c r="C45" s="7">
        <v>1</v>
      </c>
      <c r="D45" s="7">
        <v>1</v>
      </c>
      <c r="E45" s="7">
        <v>1</v>
      </c>
      <c r="F45" s="7"/>
    </row>
    <row r="46" spans="1:7" x14ac:dyDescent="0.4">
      <c r="A46" s="12" t="s">
        <v>56</v>
      </c>
      <c r="B46" s="10" t="s">
        <v>73</v>
      </c>
      <c r="C46" s="7">
        <v>1</v>
      </c>
      <c r="D46" s="7"/>
      <c r="E46" s="7"/>
      <c r="F46" s="7"/>
      <c r="G46" s="4" t="s">
        <v>102</v>
      </c>
    </row>
    <row r="47" spans="1:7" x14ac:dyDescent="0.4">
      <c r="A47" s="12" t="s">
        <v>56</v>
      </c>
      <c r="B47" s="9" t="s">
        <v>71</v>
      </c>
      <c r="C47" s="7">
        <v>1</v>
      </c>
      <c r="D47" s="7"/>
      <c r="E47" s="7"/>
      <c r="F47" s="7"/>
      <c r="G47" s="4" t="s">
        <v>102</v>
      </c>
    </row>
    <row r="48" spans="1:7" x14ac:dyDescent="0.4">
      <c r="A48" s="12" t="s">
        <v>56</v>
      </c>
      <c r="B48" s="8" t="s">
        <v>72</v>
      </c>
      <c r="C48" s="7">
        <v>1</v>
      </c>
      <c r="D48" s="7">
        <v>1</v>
      </c>
      <c r="E48" s="7">
        <v>1</v>
      </c>
      <c r="F48" s="7"/>
      <c r="G48" s="4" t="s">
        <v>102</v>
      </c>
    </row>
    <row r="49" spans="1:7" x14ac:dyDescent="0.4">
      <c r="A49" s="12" t="s">
        <v>56</v>
      </c>
      <c r="B49" s="5" t="s">
        <v>34</v>
      </c>
      <c r="C49" s="7"/>
      <c r="D49" s="7">
        <v>1</v>
      </c>
      <c r="E49" s="7"/>
      <c r="F49" s="7">
        <v>1</v>
      </c>
    </row>
    <row r="50" spans="1:7" x14ac:dyDescent="0.4">
      <c r="A50" s="5" t="s">
        <v>57</v>
      </c>
      <c r="B50" s="6" t="s">
        <v>95</v>
      </c>
      <c r="C50" s="7">
        <v>1</v>
      </c>
      <c r="D50" s="7">
        <v>1</v>
      </c>
      <c r="E50" s="7">
        <v>1</v>
      </c>
      <c r="F50" s="7"/>
      <c r="G50" s="4" t="s">
        <v>103</v>
      </c>
    </row>
    <row r="51" spans="1:7" x14ac:dyDescent="0.4">
      <c r="A51" s="5" t="s">
        <v>57</v>
      </c>
      <c r="B51" s="6" t="s">
        <v>35</v>
      </c>
      <c r="C51" s="7"/>
      <c r="D51" s="7">
        <v>1</v>
      </c>
      <c r="E51" s="7">
        <v>1</v>
      </c>
      <c r="F51" s="7"/>
    </row>
    <row r="52" spans="1:7" x14ac:dyDescent="0.4">
      <c r="A52" s="5" t="s">
        <v>57</v>
      </c>
      <c r="B52" s="8" t="s">
        <v>36</v>
      </c>
      <c r="C52" s="7"/>
      <c r="D52" s="7"/>
      <c r="E52" s="7"/>
      <c r="F52" s="7">
        <v>1</v>
      </c>
    </row>
    <row r="53" spans="1:7" x14ac:dyDescent="0.4">
      <c r="A53" s="5" t="s">
        <v>58</v>
      </c>
      <c r="B53" s="15" t="s">
        <v>78</v>
      </c>
      <c r="C53" s="7"/>
      <c r="D53" s="7"/>
      <c r="E53" s="7">
        <v>1</v>
      </c>
      <c r="F53" s="7"/>
      <c r="G53" s="4" t="s">
        <v>92</v>
      </c>
    </row>
    <row r="54" spans="1:7" x14ac:dyDescent="0.4">
      <c r="A54" s="5" t="s">
        <v>58</v>
      </c>
      <c r="B54" s="5" t="s">
        <v>37</v>
      </c>
      <c r="C54" s="7"/>
      <c r="D54" s="7"/>
      <c r="E54" s="7">
        <v>1</v>
      </c>
      <c r="F54" s="7"/>
    </row>
    <row r="55" spans="1:7" x14ac:dyDescent="0.4">
      <c r="A55" s="5" t="s">
        <v>60</v>
      </c>
      <c r="B55" s="6" t="s">
        <v>38</v>
      </c>
      <c r="C55" s="7"/>
      <c r="D55" s="7"/>
      <c r="E55" s="7">
        <v>1</v>
      </c>
      <c r="F55" s="7">
        <v>1</v>
      </c>
    </row>
    <row r="56" spans="1:7" x14ac:dyDescent="0.4">
      <c r="A56" s="5" t="s">
        <v>61</v>
      </c>
      <c r="B56" s="8" t="s">
        <v>39</v>
      </c>
      <c r="C56" s="7">
        <v>1</v>
      </c>
      <c r="D56" s="7"/>
      <c r="E56" s="7"/>
      <c r="F56" s="7"/>
    </row>
    <row r="57" spans="1:7" x14ac:dyDescent="0.4">
      <c r="A57" s="5" t="s">
        <v>61</v>
      </c>
      <c r="B57" s="12" t="s">
        <v>79</v>
      </c>
      <c r="C57" s="7">
        <v>1</v>
      </c>
      <c r="D57" s="7"/>
      <c r="E57" s="7"/>
      <c r="F57" s="7"/>
    </row>
    <row r="58" spans="1:7" x14ac:dyDescent="0.4">
      <c r="A58" s="5" t="s">
        <v>61</v>
      </c>
      <c r="B58" s="6" t="s">
        <v>91</v>
      </c>
      <c r="C58" s="7"/>
      <c r="D58" s="7">
        <v>1</v>
      </c>
      <c r="E58" s="7">
        <v>1</v>
      </c>
      <c r="F58" s="7"/>
      <c r="G58" s="4" t="s">
        <v>90</v>
      </c>
    </row>
    <row r="59" spans="1:7" x14ac:dyDescent="0.4">
      <c r="A59" s="5" t="s">
        <v>62</v>
      </c>
      <c r="B59" s="8" t="s">
        <v>80</v>
      </c>
      <c r="C59" s="7"/>
      <c r="D59" s="7">
        <v>1</v>
      </c>
      <c r="E59" s="7"/>
      <c r="F59" s="7"/>
    </row>
    <row r="60" spans="1:7" x14ac:dyDescent="0.4">
      <c r="A60" s="10" t="s">
        <v>63</v>
      </c>
      <c r="B60" s="5" t="s">
        <v>41</v>
      </c>
      <c r="C60" s="7">
        <v>1</v>
      </c>
      <c r="D60" s="7">
        <v>1</v>
      </c>
      <c r="E60" s="7">
        <v>1</v>
      </c>
      <c r="F60" s="7"/>
    </row>
    <row r="61" spans="1:7" x14ac:dyDescent="0.4">
      <c r="A61" s="12" t="s">
        <v>45</v>
      </c>
      <c r="B61" s="6" t="s">
        <v>21</v>
      </c>
      <c r="C61" s="7"/>
      <c r="D61" s="7">
        <v>1</v>
      </c>
      <c r="E61" s="7"/>
      <c r="F61" s="7"/>
    </row>
    <row r="62" spans="1:7" x14ac:dyDescent="0.4">
      <c r="A62" s="12" t="s">
        <v>45</v>
      </c>
      <c r="B62" s="5" t="s">
        <v>43</v>
      </c>
      <c r="C62" s="7"/>
      <c r="D62" s="7">
        <v>1</v>
      </c>
      <c r="E62" s="7"/>
      <c r="F62" s="7"/>
      <c r="G62" s="4" t="s">
        <v>93</v>
      </c>
    </row>
    <row r="63" spans="1:7" x14ac:dyDescent="0.4">
      <c r="A63" s="1"/>
      <c r="B63" s="4" t="s">
        <v>109</v>
      </c>
      <c r="C63" s="2">
        <f>SUM(C2:C62)</f>
        <v>28</v>
      </c>
      <c r="D63" s="2">
        <f t="shared" ref="D63:F63" si="0">SUM(D2:D62)</f>
        <v>32</v>
      </c>
      <c r="E63" s="2">
        <f t="shared" si="0"/>
        <v>31</v>
      </c>
      <c r="F63" s="2">
        <f t="shared" si="0"/>
        <v>11</v>
      </c>
      <c r="G63" s="3"/>
    </row>
  </sheetData>
  <sortState xmlns:xlrd2="http://schemas.microsoft.com/office/spreadsheetml/2017/richdata2" ref="A18:G20">
    <sortCondition ref="B18:B20"/>
  </sortState>
  <printOptions horizontalCentered="1" gridLines="1"/>
  <pageMargins left="0.7" right="0.7" top="0.75" bottom="0.75" header="0.3" footer="0.3"/>
  <pageSetup orientation="landscape" r:id="rId1"/>
  <headerFooter>
    <oddHeader>&amp;CWhite Mountains Silicates (WIM) Target Region Plant List Based on 2004, 2009, &amp; 2014 Previous Surveys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10EF7-FE44-4E7D-9C01-08C448E7CF27}">
  <dimension ref="A1:D30"/>
  <sheetViews>
    <sheetView workbookViewId="0">
      <selection sqref="A1:A1048576"/>
    </sheetView>
  </sheetViews>
  <sheetFormatPr defaultColWidth="12.41796875" defaultRowHeight="11.4" x14ac:dyDescent="0.4"/>
  <cols>
    <col min="1" max="1" width="13.05078125" style="4" customWidth="1"/>
    <col min="2" max="2" width="28.62890625" style="4" bestFit="1" customWidth="1"/>
    <col min="3" max="3" width="3.83984375" style="4" bestFit="1" customWidth="1"/>
    <col min="4" max="4" width="46.3125" style="4" customWidth="1"/>
    <col min="5" max="16384" width="12.41796875" style="4"/>
  </cols>
  <sheetData>
    <row r="1" spans="1:4" x14ac:dyDescent="0.4">
      <c r="A1" s="1" t="s">
        <v>0</v>
      </c>
      <c r="B1" s="1" t="s">
        <v>1</v>
      </c>
      <c r="C1" s="2" t="s">
        <v>2</v>
      </c>
      <c r="D1" s="4" t="s">
        <v>113</v>
      </c>
    </row>
    <row r="2" spans="1:4" x14ac:dyDescent="0.4">
      <c r="A2" s="5" t="s">
        <v>46</v>
      </c>
      <c r="B2" s="6" t="s">
        <v>42</v>
      </c>
      <c r="C2" s="7">
        <v>1</v>
      </c>
      <c r="D2" s="4" t="s">
        <v>84</v>
      </c>
    </row>
    <row r="3" spans="1:4" x14ac:dyDescent="0.4">
      <c r="A3" s="5" t="s">
        <v>46</v>
      </c>
      <c r="B3" s="8" t="s">
        <v>7</v>
      </c>
      <c r="C3" s="7">
        <v>1</v>
      </c>
    </row>
    <row r="4" spans="1:4" x14ac:dyDescent="0.4">
      <c r="A4" s="5" t="s">
        <v>48</v>
      </c>
      <c r="B4" s="14" t="s">
        <v>65</v>
      </c>
      <c r="C4" s="7">
        <v>1</v>
      </c>
      <c r="D4" s="4" t="s">
        <v>98</v>
      </c>
    </row>
    <row r="5" spans="1:4" x14ac:dyDescent="0.4">
      <c r="A5" s="12" t="s">
        <v>56</v>
      </c>
      <c r="B5" s="6" t="s">
        <v>26</v>
      </c>
      <c r="C5" s="7">
        <v>1</v>
      </c>
    </row>
    <row r="6" spans="1:4" x14ac:dyDescent="0.4">
      <c r="A6" s="13" t="s">
        <v>59</v>
      </c>
      <c r="B6" s="9" t="s">
        <v>68</v>
      </c>
      <c r="C6" s="7">
        <v>1</v>
      </c>
      <c r="D6" s="4" t="s">
        <v>100</v>
      </c>
    </row>
    <row r="7" spans="1:4" x14ac:dyDescent="0.4">
      <c r="A7" s="13" t="s">
        <v>51</v>
      </c>
      <c r="B7" s="6" t="s">
        <v>20</v>
      </c>
      <c r="C7" s="7">
        <v>1</v>
      </c>
    </row>
    <row r="8" spans="1:4" x14ac:dyDescent="0.4">
      <c r="A8" s="5" t="s">
        <v>61</v>
      </c>
      <c r="B8" s="8" t="s">
        <v>39</v>
      </c>
      <c r="C8" s="7">
        <v>1</v>
      </c>
    </row>
    <row r="9" spans="1:4" x14ac:dyDescent="0.4">
      <c r="A9" s="12" t="s">
        <v>50</v>
      </c>
      <c r="B9" s="8" t="s">
        <v>17</v>
      </c>
      <c r="C9" s="7">
        <v>1</v>
      </c>
    </row>
    <row r="10" spans="1:4" x14ac:dyDescent="0.4">
      <c r="A10" s="12" t="s">
        <v>50</v>
      </c>
      <c r="B10" s="8" t="s">
        <v>18</v>
      </c>
      <c r="C10" s="7">
        <v>1</v>
      </c>
    </row>
    <row r="11" spans="1:4" x14ac:dyDescent="0.4">
      <c r="A11" s="5" t="s">
        <v>46</v>
      </c>
      <c r="B11" s="8" t="s">
        <v>8</v>
      </c>
      <c r="C11" s="7">
        <v>1</v>
      </c>
    </row>
    <row r="12" spans="1:4" x14ac:dyDescent="0.4">
      <c r="A12" s="5" t="s">
        <v>48</v>
      </c>
      <c r="B12" s="8" t="s">
        <v>81</v>
      </c>
      <c r="C12" s="7">
        <v>1</v>
      </c>
    </row>
    <row r="13" spans="1:4" x14ac:dyDescent="0.4">
      <c r="A13" s="12" t="s">
        <v>56</v>
      </c>
      <c r="B13" s="11" t="s">
        <v>74</v>
      </c>
      <c r="C13" s="7">
        <v>1</v>
      </c>
      <c r="D13" s="4" t="s">
        <v>89</v>
      </c>
    </row>
    <row r="14" spans="1:4" x14ac:dyDescent="0.4">
      <c r="A14" s="12" t="s">
        <v>49</v>
      </c>
      <c r="B14" s="14" t="s">
        <v>66</v>
      </c>
      <c r="C14" s="7">
        <v>1</v>
      </c>
      <c r="D14" s="4" t="s">
        <v>99</v>
      </c>
    </row>
    <row r="15" spans="1:4" x14ac:dyDescent="0.4">
      <c r="A15" s="5" t="s">
        <v>46</v>
      </c>
      <c r="B15" s="6" t="s">
        <v>10</v>
      </c>
      <c r="C15" s="7">
        <v>1</v>
      </c>
    </row>
    <row r="16" spans="1:4" x14ac:dyDescent="0.4">
      <c r="A16" s="12" t="s">
        <v>56</v>
      </c>
      <c r="B16" s="8" t="s">
        <v>27</v>
      </c>
      <c r="C16" s="7">
        <v>1</v>
      </c>
      <c r="D16" s="4" t="s">
        <v>104</v>
      </c>
    </row>
    <row r="17" spans="1:4" x14ac:dyDescent="0.4">
      <c r="A17" s="5" t="s">
        <v>61</v>
      </c>
      <c r="B17" s="12" t="s">
        <v>79</v>
      </c>
      <c r="C17" s="7">
        <v>1</v>
      </c>
    </row>
    <row r="18" spans="1:4" x14ac:dyDescent="0.4">
      <c r="A18" s="12" t="s">
        <v>56</v>
      </c>
      <c r="B18" s="6" t="s">
        <v>28</v>
      </c>
      <c r="C18" s="7">
        <v>1</v>
      </c>
    </row>
    <row r="19" spans="1:4" x14ac:dyDescent="0.4">
      <c r="A19" s="12" t="s">
        <v>56</v>
      </c>
      <c r="B19" s="8" t="s">
        <v>29</v>
      </c>
      <c r="C19" s="7">
        <v>1</v>
      </c>
    </row>
    <row r="20" spans="1:4" x14ac:dyDescent="0.4">
      <c r="A20" s="5" t="s">
        <v>57</v>
      </c>
      <c r="B20" s="6" t="s">
        <v>95</v>
      </c>
      <c r="C20" s="7">
        <v>1</v>
      </c>
      <c r="D20" s="4" t="s">
        <v>103</v>
      </c>
    </row>
    <row r="21" spans="1:4" x14ac:dyDescent="0.4">
      <c r="A21" s="12" t="s">
        <v>56</v>
      </c>
      <c r="B21" s="6" t="s">
        <v>30</v>
      </c>
      <c r="C21" s="7">
        <v>1</v>
      </c>
    </row>
    <row r="22" spans="1:4" x14ac:dyDescent="0.4">
      <c r="A22" s="8" t="s">
        <v>47</v>
      </c>
      <c r="B22" s="9" t="s">
        <v>64</v>
      </c>
      <c r="C22" s="7">
        <v>1</v>
      </c>
      <c r="D22" s="4" t="s">
        <v>97</v>
      </c>
    </row>
    <row r="23" spans="1:4" ht="11.4" customHeight="1" x14ac:dyDescent="0.4">
      <c r="A23" s="12" t="s">
        <v>56</v>
      </c>
      <c r="B23" s="8" t="s">
        <v>77</v>
      </c>
      <c r="C23" s="7">
        <v>1</v>
      </c>
      <c r="D23" s="4" t="s">
        <v>105</v>
      </c>
    </row>
    <row r="24" spans="1:4" x14ac:dyDescent="0.4">
      <c r="A24" s="12" t="s">
        <v>56</v>
      </c>
      <c r="B24" s="8" t="s">
        <v>33</v>
      </c>
      <c r="C24" s="7">
        <v>1</v>
      </c>
      <c r="D24" s="4" t="s">
        <v>106</v>
      </c>
    </row>
    <row r="25" spans="1:4" x14ac:dyDescent="0.4">
      <c r="A25" s="10" t="s">
        <v>53</v>
      </c>
      <c r="B25" s="6" t="s">
        <v>24</v>
      </c>
      <c r="C25" s="7">
        <v>1</v>
      </c>
    </row>
    <row r="26" spans="1:4" x14ac:dyDescent="0.4">
      <c r="A26" s="10" t="s">
        <v>63</v>
      </c>
      <c r="B26" s="5" t="s">
        <v>41</v>
      </c>
      <c r="C26" s="7">
        <v>1</v>
      </c>
    </row>
    <row r="27" spans="1:4" x14ac:dyDescent="0.4">
      <c r="A27" s="12" t="s">
        <v>56</v>
      </c>
      <c r="B27" s="10" t="s">
        <v>73</v>
      </c>
      <c r="C27" s="7">
        <v>1</v>
      </c>
      <c r="D27" s="4" t="s">
        <v>102</v>
      </c>
    </row>
    <row r="28" spans="1:4" x14ac:dyDescent="0.4">
      <c r="A28" s="12" t="s">
        <v>56</v>
      </c>
      <c r="B28" s="9" t="s">
        <v>71</v>
      </c>
      <c r="C28" s="7">
        <v>1</v>
      </c>
      <c r="D28" s="4" t="s">
        <v>102</v>
      </c>
    </row>
    <row r="29" spans="1:4" x14ac:dyDescent="0.4">
      <c r="A29" s="12" t="s">
        <v>56</v>
      </c>
      <c r="B29" s="8" t="s">
        <v>72</v>
      </c>
      <c r="C29" s="7">
        <v>1</v>
      </c>
      <c r="D29" s="4" t="s">
        <v>102</v>
      </c>
    </row>
    <row r="30" spans="1:4" x14ac:dyDescent="0.4">
      <c r="B30" s="4" t="s">
        <v>109</v>
      </c>
      <c r="C30" s="17">
        <f>SUM(C2:C29)</f>
        <v>28</v>
      </c>
    </row>
  </sheetData>
  <sortState xmlns:xlrd2="http://schemas.microsoft.com/office/spreadsheetml/2017/richdata2" ref="A2:G60">
    <sortCondition ref="B2:B60"/>
  </sortState>
  <printOptions horizontalCentered="1" gridLines="1"/>
  <pageMargins left="0.45" right="0.45" top="1" bottom="0.75" header="0.5" footer="0.3"/>
  <pageSetup orientation="portrait" r:id="rId1"/>
  <headerFooter>
    <oddHeader>&amp;CWhite Mountains Silicates (WIM) Sagehen Flat (SHF) Peak Plant List Based on 2004, 2009, &amp; 2014 Previous Surveys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69C10-C8E1-4FE0-812E-9EEA409B6E93}">
  <dimension ref="A1:D34"/>
  <sheetViews>
    <sheetView workbookViewId="0">
      <selection sqref="A1:XFD1048576"/>
    </sheetView>
  </sheetViews>
  <sheetFormatPr defaultColWidth="12.41796875" defaultRowHeight="11.4" x14ac:dyDescent="0.4"/>
  <cols>
    <col min="1" max="1" width="12.3125" style="4" bestFit="1" customWidth="1"/>
    <col min="2" max="2" width="28.62890625" style="4" bestFit="1" customWidth="1"/>
    <col min="3" max="3" width="4.1015625" style="4" bestFit="1" customWidth="1"/>
    <col min="4" max="4" width="45.41796875" style="4" customWidth="1"/>
    <col min="5" max="16384" width="12.41796875" style="4"/>
  </cols>
  <sheetData>
    <row r="1" spans="1:4" x14ac:dyDescent="0.4">
      <c r="A1" s="1" t="s">
        <v>0</v>
      </c>
      <c r="B1" s="1" t="s">
        <v>1</v>
      </c>
      <c r="C1" s="2" t="s">
        <v>3</v>
      </c>
      <c r="D1" s="4" t="s">
        <v>112</v>
      </c>
    </row>
    <row r="2" spans="1:4" x14ac:dyDescent="0.4">
      <c r="A2" s="5" t="s">
        <v>46</v>
      </c>
      <c r="B2" s="6" t="s">
        <v>6</v>
      </c>
      <c r="C2" s="7">
        <v>1</v>
      </c>
    </row>
    <row r="3" spans="1:4" x14ac:dyDescent="0.4">
      <c r="A3" s="5" t="s">
        <v>48</v>
      </c>
      <c r="B3" s="14" t="s">
        <v>65</v>
      </c>
      <c r="C3" s="7">
        <v>1</v>
      </c>
      <c r="D3" s="4" t="s">
        <v>98</v>
      </c>
    </row>
    <row r="4" spans="1:4" x14ac:dyDescent="0.4">
      <c r="A4" s="12" t="s">
        <v>56</v>
      </c>
      <c r="B4" s="6" t="s">
        <v>26</v>
      </c>
      <c r="C4" s="7">
        <v>1</v>
      </c>
    </row>
    <row r="5" spans="1:4" x14ac:dyDescent="0.4">
      <c r="A5" s="13" t="s">
        <v>59</v>
      </c>
      <c r="B5" s="9" t="s">
        <v>68</v>
      </c>
      <c r="C5" s="7">
        <v>1</v>
      </c>
      <c r="D5" s="4" t="s">
        <v>100</v>
      </c>
    </row>
    <row r="6" spans="1:4" x14ac:dyDescent="0.4">
      <c r="A6" s="13" t="s">
        <v>51</v>
      </c>
      <c r="B6" s="6" t="s">
        <v>20</v>
      </c>
      <c r="C6" s="7">
        <v>1</v>
      </c>
    </row>
    <row r="7" spans="1:4" x14ac:dyDescent="0.4">
      <c r="A7" s="5" t="s">
        <v>46</v>
      </c>
      <c r="B7" s="8" t="s">
        <v>8</v>
      </c>
      <c r="C7" s="7">
        <v>1</v>
      </c>
    </row>
    <row r="8" spans="1:4" x14ac:dyDescent="0.4">
      <c r="A8" s="12" t="s">
        <v>45</v>
      </c>
      <c r="B8" s="6" t="s">
        <v>21</v>
      </c>
      <c r="C8" s="7">
        <v>1</v>
      </c>
    </row>
    <row r="9" spans="1:4" x14ac:dyDescent="0.4">
      <c r="A9" s="5" t="s">
        <v>48</v>
      </c>
      <c r="B9" s="5" t="s">
        <v>14</v>
      </c>
      <c r="C9" s="7">
        <v>1</v>
      </c>
    </row>
    <row r="10" spans="1:4" x14ac:dyDescent="0.4">
      <c r="A10" s="5" t="s">
        <v>48</v>
      </c>
      <c r="B10" s="5" t="s">
        <v>16</v>
      </c>
      <c r="C10" s="7">
        <v>1</v>
      </c>
      <c r="D10" s="4" t="s">
        <v>85</v>
      </c>
    </row>
    <row r="11" spans="1:4" x14ac:dyDescent="0.4">
      <c r="A11" s="12" t="s">
        <v>56</v>
      </c>
      <c r="B11" s="11" t="s">
        <v>74</v>
      </c>
      <c r="C11" s="7">
        <v>1</v>
      </c>
      <c r="D11" s="4" t="s">
        <v>89</v>
      </c>
    </row>
    <row r="12" spans="1:4" x14ac:dyDescent="0.4">
      <c r="A12" s="5" t="s">
        <v>46</v>
      </c>
      <c r="B12" s="6" t="s">
        <v>10</v>
      </c>
      <c r="C12" s="7">
        <v>1</v>
      </c>
    </row>
    <row r="13" spans="1:4" x14ac:dyDescent="0.4">
      <c r="A13" s="5" t="s">
        <v>46</v>
      </c>
      <c r="B13" s="6" t="s">
        <v>9</v>
      </c>
      <c r="C13" s="7">
        <v>1</v>
      </c>
    </row>
    <row r="14" spans="1:4" x14ac:dyDescent="0.4">
      <c r="A14" s="12" t="s">
        <v>56</v>
      </c>
      <c r="B14" s="15" t="s">
        <v>75</v>
      </c>
      <c r="C14" s="7">
        <v>1</v>
      </c>
    </row>
    <row r="15" spans="1:4" x14ac:dyDescent="0.4">
      <c r="A15" s="5" t="s">
        <v>62</v>
      </c>
      <c r="B15" s="8" t="s">
        <v>80</v>
      </c>
      <c r="C15" s="7">
        <v>1</v>
      </c>
    </row>
    <row r="16" spans="1:4" x14ac:dyDescent="0.4">
      <c r="A16" s="5" t="s">
        <v>46</v>
      </c>
      <c r="B16" s="8" t="s">
        <v>12</v>
      </c>
      <c r="C16" s="7">
        <v>1</v>
      </c>
    </row>
    <row r="17" spans="1:4" x14ac:dyDescent="0.4">
      <c r="A17" s="12" t="s">
        <v>56</v>
      </c>
      <c r="B17" s="6" t="s">
        <v>28</v>
      </c>
      <c r="C17" s="7">
        <v>1</v>
      </c>
    </row>
    <row r="18" spans="1:4" x14ac:dyDescent="0.4">
      <c r="A18" s="5" t="s">
        <v>57</v>
      </c>
      <c r="B18" s="6" t="s">
        <v>95</v>
      </c>
      <c r="C18" s="7">
        <v>1</v>
      </c>
      <c r="D18" s="4" t="s">
        <v>103</v>
      </c>
    </row>
    <row r="19" spans="1:4" x14ac:dyDescent="0.4">
      <c r="A19" s="12" t="s">
        <v>56</v>
      </c>
      <c r="B19" s="6" t="s">
        <v>30</v>
      </c>
      <c r="C19" s="7">
        <v>1</v>
      </c>
    </row>
    <row r="20" spans="1:4" x14ac:dyDescent="0.4">
      <c r="A20" s="8" t="s">
        <v>47</v>
      </c>
      <c r="B20" s="9" t="s">
        <v>64</v>
      </c>
      <c r="C20" s="7">
        <v>1</v>
      </c>
      <c r="D20" s="4" t="s">
        <v>97</v>
      </c>
    </row>
    <row r="21" spans="1:4" x14ac:dyDescent="0.4">
      <c r="A21" s="12" t="s">
        <v>52</v>
      </c>
      <c r="B21" s="6" t="s">
        <v>22</v>
      </c>
      <c r="C21" s="7">
        <v>1</v>
      </c>
      <c r="D21" s="4" t="s">
        <v>107</v>
      </c>
    </row>
    <row r="22" spans="1:4" x14ac:dyDescent="0.4">
      <c r="A22" s="5" t="s">
        <v>57</v>
      </c>
      <c r="B22" s="6" t="s">
        <v>35</v>
      </c>
      <c r="C22" s="7">
        <v>1</v>
      </c>
    </row>
    <row r="23" spans="1:4" x14ac:dyDescent="0.4">
      <c r="A23" s="12" t="s">
        <v>56</v>
      </c>
      <c r="B23" s="6" t="s">
        <v>44</v>
      </c>
      <c r="C23" s="7">
        <v>1</v>
      </c>
    </row>
    <row r="24" spans="1:4" ht="11.4" customHeight="1" x14ac:dyDescent="0.4">
      <c r="A24" s="12" t="s">
        <v>56</v>
      </c>
      <c r="B24" s="8" t="s">
        <v>76</v>
      </c>
      <c r="C24" s="7">
        <v>1</v>
      </c>
      <c r="D24" s="4" t="s">
        <v>89</v>
      </c>
    </row>
    <row r="25" spans="1:4" ht="11.4" customHeight="1" x14ac:dyDescent="0.4">
      <c r="A25" s="12" t="s">
        <v>56</v>
      </c>
      <c r="B25" s="8" t="s">
        <v>31</v>
      </c>
      <c r="C25" s="7">
        <v>1</v>
      </c>
    </row>
    <row r="26" spans="1:4" x14ac:dyDescent="0.4">
      <c r="A26" s="12" t="s">
        <v>56</v>
      </c>
      <c r="B26" s="8" t="s">
        <v>33</v>
      </c>
      <c r="C26" s="7">
        <v>1</v>
      </c>
    </row>
    <row r="27" spans="1:4" x14ac:dyDescent="0.4">
      <c r="A27" s="5" t="s">
        <v>61</v>
      </c>
      <c r="B27" s="6" t="s">
        <v>91</v>
      </c>
      <c r="C27" s="7">
        <v>1</v>
      </c>
      <c r="D27" s="4" t="s">
        <v>90</v>
      </c>
    </row>
    <row r="28" spans="1:4" x14ac:dyDescent="0.4">
      <c r="A28" s="10" t="s">
        <v>53</v>
      </c>
      <c r="B28" s="6" t="s">
        <v>24</v>
      </c>
      <c r="C28" s="7">
        <v>1</v>
      </c>
    </row>
    <row r="29" spans="1:4" x14ac:dyDescent="0.4">
      <c r="A29" s="10" t="s">
        <v>63</v>
      </c>
      <c r="B29" s="5" t="s">
        <v>41</v>
      </c>
      <c r="C29" s="7">
        <v>1</v>
      </c>
    </row>
    <row r="30" spans="1:4" x14ac:dyDescent="0.4">
      <c r="A30" s="12" t="s">
        <v>49</v>
      </c>
      <c r="B30" s="8" t="s">
        <v>82</v>
      </c>
      <c r="C30" s="7">
        <v>1</v>
      </c>
    </row>
    <row r="31" spans="1:4" x14ac:dyDescent="0.4">
      <c r="A31" s="12" t="s">
        <v>56</v>
      </c>
      <c r="B31" s="8" t="s">
        <v>72</v>
      </c>
      <c r="C31" s="7">
        <v>1</v>
      </c>
      <c r="D31" s="4" t="s">
        <v>102</v>
      </c>
    </row>
    <row r="32" spans="1:4" x14ac:dyDescent="0.4">
      <c r="A32" s="12" t="s">
        <v>56</v>
      </c>
      <c r="B32" s="5" t="s">
        <v>34</v>
      </c>
      <c r="C32" s="7">
        <v>1</v>
      </c>
    </row>
    <row r="33" spans="1:4" x14ac:dyDescent="0.4">
      <c r="A33" s="12" t="s">
        <v>45</v>
      </c>
      <c r="B33" s="5" t="s">
        <v>43</v>
      </c>
      <c r="C33" s="7">
        <v>1</v>
      </c>
      <c r="D33" s="4" t="s">
        <v>93</v>
      </c>
    </row>
    <row r="34" spans="1:4" x14ac:dyDescent="0.4">
      <c r="A34" s="12"/>
      <c r="B34" s="4" t="s">
        <v>109</v>
      </c>
      <c r="C34" s="7">
        <f>SUM(C2:C33)</f>
        <v>32</v>
      </c>
    </row>
  </sheetData>
  <sortState xmlns:xlrd2="http://schemas.microsoft.com/office/spreadsheetml/2017/richdata2" ref="A3:D33">
    <sortCondition ref="B3:B33"/>
  </sortState>
  <printOptions horizontalCentered="1" gridLines="1"/>
  <pageMargins left="0.5" right="0.5" top="1.25" bottom="0.75" header="0.5" footer="0.3"/>
  <pageSetup orientation="portrait" r:id="rId1"/>
  <headerFooter>
    <oddHeader>&amp;CWhite Mountains Silicates (WIM) Research Natural Area (RNA) Peak Plant List Based on 2004, 2009, &amp; 2014 Previous Surveys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2FC0-FCD1-46D1-A2C4-E5CE515DF571}">
  <dimension ref="A1:D34"/>
  <sheetViews>
    <sheetView workbookViewId="0">
      <selection sqref="A1:XFD1048576"/>
    </sheetView>
  </sheetViews>
  <sheetFormatPr defaultColWidth="12.41796875" defaultRowHeight="11.4" x14ac:dyDescent="0.4"/>
  <cols>
    <col min="1" max="1" width="12.3125" style="4" bestFit="1" customWidth="1"/>
    <col min="2" max="2" width="28.62890625" style="4" bestFit="1" customWidth="1"/>
    <col min="3" max="3" width="4.05078125" style="4" bestFit="1" customWidth="1"/>
    <col min="4" max="4" width="42.83984375" style="4" customWidth="1"/>
    <col min="5" max="16384" width="12.41796875" style="4"/>
  </cols>
  <sheetData>
    <row r="1" spans="1:4" x14ac:dyDescent="0.4">
      <c r="A1" s="1" t="s">
        <v>0</v>
      </c>
      <c r="B1" s="1" t="s">
        <v>1</v>
      </c>
      <c r="C1" s="2" t="s">
        <v>4</v>
      </c>
      <c r="D1" s="4" t="s">
        <v>111</v>
      </c>
    </row>
    <row r="2" spans="1:4" x14ac:dyDescent="0.4">
      <c r="A2" s="5" t="s">
        <v>46</v>
      </c>
      <c r="B2" s="6" t="s">
        <v>6</v>
      </c>
      <c r="C2" s="7">
        <v>1</v>
      </c>
    </row>
    <row r="3" spans="1:4" x14ac:dyDescent="0.4">
      <c r="A3" s="5" t="s">
        <v>60</v>
      </c>
      <c r="B3" s="6" t="s">
        <v>38</v>
      </c>
      <c r="C3" s="7">
        <v>1</v>
      </c>
    </row>
    <row r="4" spans="1:4" x14ac:dyDescent="0.4">
      <c r="A4" s="5" t="s">
        <v>48</v>
      </c>
      <c r="B4" s="14" t="s">
        <v>65</v>
      </c>
      <c r="C4" s="7">
        <v>1</v>
      </c>
      <c r="D4" s="4" t="s">
        <v>98</v>
      </c>
    </row>
    <row r="5" spans="1:4" x14ac:dyDescent="0.4">
      <c r="A5" s="13" t="s">
        <v>51</v>
      </c>
      <c r="B5" s="8" t="s">
        <v>83</v>
      </c>
      <c r="C5" s="7">
        <v>1</v>
      </c>
    </row>
    <row r="6" spans="1:4" x14ac:dyDescent="0.4">
      <c r="A6" s="13" t="s">
        <v>51</v>
      </c>
      <c r="B6" s="8" t="s">
        <v>19</v>
      </c>
      <c r="C6" s="7">
        <v>1</v>
      </c>
    </row>
    <row r="7" spans="1:4" x14ac:dyDescent="0.4">
      <c r="A7" s="13" t="s">
        <v>51</v>
      </c>
      <c r="B7" s="6" t="s">
        <v>20</v>
      </c>
      <c r="C7" s="7">
        <v>1</v>
      </c>
    </row>
    <row r="8" spans="1:4" x14ac:dyDescent="0.4">
      <c r="A8" s="5" t="s">
        <v>54</v>
      </c>
      <c r="B8" s="6" t="s">
        <v>40</v>
      </c>
      <c r="C8" s="7">
        <v>1</v>
      </c>
    </row>
    <row r="9" spans="1:4" x14ac:dyDescent="0.4">
      <c r="A9" s="5" t="s">
        <v>46</v>
      </c>
      <c r="B9" s="8" t="s">
        <v>8</v>
      </c>
      <c r="C9" s="7">
        <v>1</v>
      </c>
    </row>
    <row r="10" spans="1:4" x14ac:dyDescent="0.4">
      <c r="A10" s="5" t="s">
        <v>55</v>
      </c>
      <c r="B10" s="11" t="s">
        <v>70</v>
      </c>
      <c r="C10" s="7">
        <v>1</v>
      </c>
      <c r="D10" s="4" t="s">
        <v>101</v>
      </c>
    </row>
    <row r="11" spans="1:4" x14ac:dyDescent="0.4">
      <c r="A11" s="5" t="s">
        <v>48</v>
      </c>
      <c r="B11" s="5" t="s">
        <v>16</v>
      </c>
      <c r="C11" s="7">
        <v>1</v>
      </c>
      <c r="D11" s="4" t="s">
        <v>85</v>
      </c>
    </row>
    <row r="12" spans="1:4" x14ac:dyDescent="0.4">
      <c r="A12" s="12" t="s">
        <v>56</v>
      </c>
      <c r="B12" s="11" t="s">
        <v>74</v>
      </c>
      <c r="C12" s="7">
        <v>1</v>
      </c>
      <c r="D12" s="4" t="s">
        <v>89</v>
      </c>
    </row>
    <row r="13" spans="1:4" x14ac:dyDescent="0.4">
      <c r="A13" s="5" t="s">
        <v>46</v>
      </c>
      <c r="B13" s="6" t="s">
        <v>9</v>
      </c>
      <c r="C13" s="7">
        <v>1</v>
      </c>
    </row>
    <row r="14" spans="1:4" x14ac:dyDescent="0.4">
      <c r="A14" s="5" t="s">
        <v>58</v>
      </c>
      <c r="B14" s="15" t="s">
        <v>78</v>
      </c>
      <c r="C14" s="7">
        <v>1</v>
      </c>
      <c r="D14" s="4" t="s">
        <v>92</v>
      </c>
    </row>
    <row r="15" spans="1:4" x14ac:dyDescent="0.4">
      <c r="A15" s="12" t="s">
        <v>56</v>
      </c>
      <c r="B15" s="15" t="s">
        <v>75</v>
      </c>
      <c r="C15" s="7">
        <v>1</v>
      </c>
    </row>
    <row r="16" spans="1:4" x14ac:dyDescent="0.4">
      <c r="A16" s="5" t="s">
        <v>46</v>
      </c>
      <c r="B16" s="8" t="s">
        <v>12</v>
      </c>
      <c r="C16" s="7">
        <v>1</v>
      </c>
    </row>
    <row r="17" spans="1:4" x14ac:dyDescent="0.4">
      <c r="A17" s="12" t="s">
        <v>56</v>
      </c>
      <c r="B17" s="6" t="s">
        <v>28</v>
      </c>
      <c r="C17" s="7">
        <v>1</v>
      </c>
    </row>
    <row r="18" spans="1:4" x14ac:dyDescent="0.4">
      <c r="A18" s="5" t="s">
        <v>57</v>
      </c>
      <c r="B18" s="6" t="s">
        <v>95</v>
      </c>
      <c r="C18" s="7">
        <v>1</v>
      </c>
      <c r="D18" s="4" t="s">
        <v>103</v>
      </c>
    </row>
    <row r="19" spans="1:4" x14ac:dyDescent="0.4">
      <c r="A19" s="12" t="s">
        <v>56</v>
      </c>
      <c r="B19" s="6" t="s">
        <v>30</v>
      </c>
      <c r="C19" s="7">
        <v>1</v>
      </c>
    </row>
    <row r="20" spans="1:4" x14ac:dyDescent="0.4">
      <c r="A20" s="12" t="s">
        <v>52</v>
      </c>
      <c r="B20" s="6" t="s">
        <v>22</v>
      </c>
      <c r="C20" s="7">
        <v>1</v>
      </c>
    </row>
    <row r="21" spans="1:4" x14ac:dyDescent="0.4">
      <c r="A21" s="8" t="s">
        <v>47</v>
      </c>
      <c r="B21" s="8" t="s">
        <v>25</v>
      </c>
      <c r="C21" s="7">
        <v>1</v>
      </c>
    </row>
    <row r="22" spans="1:4" x14ac:dyDescent="0.4">
      <c r="A22" s="5" t="s">
        <v>57</v>
      </c>
      <c r="B22" s="6" t="s">
        <v>35</v>
      </c>
      <c r="C22" s="7">
        <v>1</v>
      </c>
    </row>
    <row r="23" spans="1:4" x14ac:dyDescent="0.4">
      <c r="A23" s="12" t="s">
        <v>56</v>
      </c>
      <c r="B23" s="8" t="s">
        <v>76</v>
      </c>
      <c r="C23" s="7">
        <v>1</v>
      </c>
      <c r="D23" s="4" t="s">
        <v>89</v>
      </c>
    </row>
    <row r="24" spans="1:4" ht="11.4" customHeight="1" x14ac:dyDescent="0.4">
      <c r="A24" s="12" t="s">
        <v>56</v>
      </c>
      <c r="B24" s="8" t="s">
        <v>31</v>
      </c>
      <c r="C24" s="7">
        <v>1</v>
      </c>
    </row>
    <row r="25" spans="1:4" ht="11.4" customHeight="1" x14ac:dyDescent="0.4">
      <c r="A25" s="12" t="s">
        <v>56</v>
      </c>
      <c r="B25" s="8" t="s">
        <v>33</v>
      </c>
      <c r="C25" s="7">
        <v>1</v>
      </c>
    </row>
    <row r="26" spans="1:4" x14ac:dyDescent="0.4">
      <c r="A26" s="5" t="s">
        <v>61</v>
      </c>
      <c r="B26" s="6" t="s">
        <v>91</v>
      </c>
      <c r="C26" s="7">
        <v>1</v>
      </c>
      <c r="D26" s="4" t="s">
        <v>90</v>
      </c>
    </row>
    <row r="27" spans="1:4" x14ac:dyDescent="0.4">
      <c r="A27" s="5" t="s">
        <v>46</v>
      </c>
      <c r="B27" s="6" t="s">
        <v>13</v>
      </c>
      <c r="C27" s="7">
        <v>1</v>
      </c>
    </row>
    <row r="28" spans="1:4" x14ac:dyDescent="0.4">
      <c r="A28" s="10" t="s">
        <v>53</v>
      </c>
      <c r="B28" s="6" t="s">
        <v>24</v>
      </c>
      <c r="C28" s="7">
        <v>1</v>
      </c>
    </row>
    <row r="29" spans="1:4" x14ac:dyDescent="0.4">
      <c r="A29" s="5" t="s">
        <v>58</v>
      </c>
      <c r="B29" s="5" t="s">
        <v>37</v>
      </c>
      <c r="C29" s="7">
        <v>1</v>
      </c>
    </row>
    <row r="30" spans="1:4" x14ac:dyDescent="0.4">
      <c r="A30" s="10" t="s">
        <v>63</v>
      </c>
      <c r="B30" s="5" t="s">
        <v>41</v>
      </c>
      <c r="C30" s="7">
        <v>1</v>
      </c>
    </row>
    <row r="31" spans="1:4" x14ac:dyDescent="0.4">
      <c r="A31" s="12" t="s">
        <v>56</v>
      </c>
      <c r="B31" s="8" t="s">
        <v>72</v>
      </c>
      <c r="C31" s="7">
        <v>1</v>
      </c>
      <c r="D31" s="4" t="s">
        <v>102</v>
      </c>
    </row>
    <row r="32" spans="1:4" x14ac:dyDescent="0.4">
      <c r="A32" s="12" t="s">
        <v>52</v>
      </c>
      <c r="B32" s="8" t="s">
        <v>23</v>
      </c>
      <c r="C32" s="7">
        <v>1</v>
      </c>
    </row>
    <row r="33" spans="1:4" ht="22.8" x14ac:dyDescent="0.4">
      <c r="A33" s="5"/>
      <c r="B33" s="4" t="s">
        <v>109</v>
      </c>
      <c r="C33" s="7">
        <f>SUM(C2:C32)</f>
        <v>31</v>
      </c>
      <c r="D33" s="16" t="s">
        <v>108</v>
      </c>
    </row>
    <row r="34" spans="1:4" x14ac:dyDescent="0.4">
      <c r="A34" s="5"/>
      <c r="B34" s="11"/>
      <c r="C34" s="7"/>
    </row>
  </sheetData>
  <sortState xmlns:xlrd2="http://schemas.microsoft.com/office/spreadsheetml/2017/richdata2" ref="A3:G32">
    <sortCondition ref="B3:B32"/>
  </sortState>
  <printOptions horizontalCentered="1" gridLines="1"/>
  <pageMargins left="0.6" right="0.6" top="1.25" bottom="0.75" header="0.5" footer="0.3"/>
  <pageSetup orientation="portrait" r:id="rId1"/>
  <headerFooter>
    <oddHeader>&amp;CWhite Mountains Silicates (WIM) Barcroft (BAR) Peak Plant List Based on 2004, 2009, &amp; 2014 Previous Surveys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64E3-4665-45CE-AF2E-D60986E058D2}">
  <dimension ref="A1:D13"/>
  <sheetViews>
    <sheetView workbookViewId="0">
      <selection sqref="A1:D13"/>
    </sheetView>
  </sheetViews>
  <sheetFormatPr defaultColWidth="12.41796875" defaultRowHeight="11.4" x14ac:dyDescent="0.4"/>
  <cols>
    <col min="1" max="1" width="12.3125" style="4" bestFit="1" customWidth="1"/>
    <col min="2" max="2" width="28.62890625" style="4" bestFit="1" customWidth="1"/>
    <col min="3" max="3" width="4.47265625" style="4" bestFit="1" customWidth="1"/>
    <col min="4" max="4" width="31.68359375" style="4" customWidth="1"/>
    <col min="5" max="16384" width="12.41796875" style="4"/>
  </cols>
  <sheetData>
    <row r="1" spans="1:4" x14ac:dyDescent="0.4">
      <c r="A1" s="1" t="s">
        <v>0</v>
      </c>
      <c r="B1" s="1" t="s">
        <v>1</v>
      </c>
      <c r="C1" s="2" t="s">
        <v>5</v>
      </c>
      <c r="D1" s="3" t="s">
        <v>110</v>
      </c>
    </row>
    <row r="2" spans="1:4" x14ac:dyDescent="0.4">
      <c r="A2" s="5" t="s">
        <v>46</v>
      </c>
      <c r="B2" s="8" t="s">
        <v>11</v>
      </c>
      <c r="C2" s="7">
        <v>1</v>
      </c>
    </row>
    <row r="3" spans="1:4" x14ac:dyDescent="0.4">
      <c r="A3" s="5" t="s">
        <v>46</v>
      </c>
      <c r="B3" s="8" t="s">
        <v>12</v>
      </c>
      <c r="C3" s="7">
        <v>1</v>
      </c>
    </row>
    <row r="4" spans="1:4" x14ac:dyDescent="0.4">
      <c r="A4" s="12" t="s">
        <v>49</v>
      </c>
      <c r="B4" s="11" t="s">
        <v>67</v>
      </c>
      <c r="C4" s="7">
        <v>1</v>
      </c>
    </row>
    <row r="5" spans="1:4" x14ac:dyDescent="0.4">
      <c r="A5" s="13" t="s">
        <v>59</v>
      </c>
      <c r="B5" s="9" t="s">
        <v>69</v>
      </c>
      <c r="C5" s="7">
        <v>1</v>
      </c>
      <c r="D5" s="4" t="s">
        <v>100</v>
      </c>
    </row>
    <row r="6" spans="1:4" x14ac:dyDescent="0.4">
      <c r="A6" s="12" t="s">
        <v>56</v>
      </c>
      <c r="B6" s="11" t="s">
        <v>74</v>
      </c>
      <c r="C6" s="7">
        <v>1</v>
      </c>
      <c r="D6" s="4" t="s">
        <v>89</v>
      </c>
    </row>
    <row r="7" spans="1:4" x14ac:dyDescent="0.4">
      <c r="A7" s="12" t="s">
        <v>56</v>
      </c>
      <c r="B7" s="15" t="s">
        <v>75</v>
      </c>
      <c r="C7" s="7">
        <v>1</v>
      </c>
    </row>
    <row r="8" spans="1:4" x14ac:dyDescent="0.4">
      <c r="A8" s="12" t="s">
        <v>56</v>
      </c>
      <c r="B8" s="8" t="s">
        <v>31</v>
      </c>
      <c r="C8" s="7">
        <v>1</v>
      </c>
    </row>
    <row r="9" spans="1:4" x14ac:dyDescent="0.4">
      <c r="A9" s="12" t="s">
        <v>56</v>
      </c>
      <c r="B9" s="5" t="s">
        <v>32</v>
      </c>
      <c r="C9" s="7">
        <v>1</v>
      </c>
    </row>
    <row r="10" spans="1:4" x14ac:dyDescent="0.4">
      <c r="A10" s="12" t="s">
        <v>56</v>
      </c>
      <c r="B10" s="5" t="s">
        <v>34</v>
      </c>
      <c r="C10" s="7">
        <v>1</v>
      </c>
    </row>
    <row r="11" spans="1:4" x14ac:dyDescent="0.4">
      <c r="A11" s="5" t="s">
        <v>57</v>
      </c>
      <c r="B11" s="8" t="s">
        <v>36</v>
      </c>
      <c r="C11" s="7">
        <v>1</v>
      </c>
    </row>
    <row r="12" spans="1:4" x14ac:dyDescent="0.4">
      <c r="A12" s="5" t="s">
        <v>60</v>
      </c>
      <c r="B12" s="6" t="s">
        <v>38</v>
      </c>
      <c r="C12" s="7">
        <v>1</v>
      </c>
    </row>
    <row r="13" spans="1:4" x14ac:dyDescent="0.4">
      <c r="B13" s="4" t="s">
        <v>109</v>
      </c>
      <c r="C13" s="17">
        <f>SUM(C2:C12)</f>
        <v>11</v>
      </c>
    </row>
  </sheetData>
  <sortState xmlns:xlrd2="http://schemas.microsoft.com/office/spreadsheetml/2017/richdata2" ref="A2:D13">
    <sortCondition descending="1" ref="C2:C13"/>
  </sortState>
  <printOptions horizontalCentered="1" gridLines="1"/>
  <pageMargins left="0.45" right="0.45" top="1.25" bottom="1" header="0.5" footer="0.3"/>
  <pageSetup orientation="portrait" r:id="rId1"/>
  <headerFooter>
    <oddHeader>&amp;CWhite Mountains Silicates (WIM) White Mountain North Shoulder (WMT) Peak List Based on 2004, 2009, &amp; 2014 Previous Surveys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WIM 4 Peaks</vt:lpstr>
      <vt:lpstr>SHF</vt:lpstr>
      <vt:lpstr>RNA</vt:lpstr>
      <vt:lpstr>BAR</vt:lpstr>
      <vt:lpstr>WMT</vt:lpstr>
      <vt:lpstr>BAR!Print_Area</vt:lpstr>
      <vt:lpstr>RNA!Print_Area</vt:lpstr>
      <vt:lpstr>SHF!Print_Area</vt:lpstr>
      <vt:lpstr>'WIM 4 Peaks'!Print_Area</vt:lpstr>
      <vt:lpstr>WMT!Print_Area</vt:lpstr>
      <vt:lpstr>'WIM 4 Peaks'!Print_Titles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nachlinger</dc:creator>
  <cp:lastModifiedBy>jan nachlinger</cp:lastModifiedBy>
  <cp:lastPrinted>2019-05-31T19:02:57Z</cp:lastPrinted>
  <dcterms:created xsi:type="dcterms:W3CDTF">2019-05-30T16:57:54Z</dcterms:created>
  <dcterms:modified xsi:type="dcterms:W3CDTF">2019-06-01T18:23:14Z</dcterms:modified>
</cp:coreProperties>
</file>